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<sst xmlns="http://schemas.openxmlformats.org/spreadsheetml/2006/main" count="45" uniqueCount="22">
  <si>
    <t>Ga. Com. Ins.06</t>
  </si>
  <si>
    <t>Oxendine (R)</t>
  </si>
  <si>
    <t>Guy Drexinger-D</t>
  </si>
  <si>
    <t xml:space="preserve"> </t>
  </si>
  <si>
    <t>Comm. Ins.2006</t>
  </si>
  <si>
    <t>Ga. Com. Ins.02</t>
  </si>
  <si>
    <t>Lois Cohen (D)</t>
  </si>
  <si>
    <t>Forren - L</t>
  </si>
  <si>
    <t>Com. Ins. 2002</t>
  </si>
  <si>
    <t>Ind. total</t>
  </si>
  <si>
    <t>Difference</t>
  </si>
  <si>
    <t>Kan. Ins.Co. 06</t>
  </si>
  <si>
    <t>Sandy Praeger-R</t>
  </si>
  <si>
    <t>Bonnie Sharp -D</t>
  </si>
  <si>
    <t>Patrick WilburL</t>
  </si>
  <si>
    <t>Ins. Commis. 06</t>
  </si>
  <si>
    <t>Kan. Ins.Co. 02</t>
  </si>
  <si>
    <t>Praeger - R</t>
  </si>
  <si>
    <t>Jim Garner - D</t>
  </si>
  <si>
    <t>Ins. Commis. 02</t>
  </si>
  <si>
    <t>D to R</t>
  </si>
  <si>
    <t>98 to 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</si>
</sst>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0.0000%"/>
    <numFmt numFmtId="170" formatCode="0.0%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8" fontId="21" fillId="0" borderId="0" xfId="57" applyNumberFormat="1" applyFont="1" applyFill="1" applyAlignment="1">
      <alignment horizontal="left"/>
      <protection/>
    </xf>
    <xf numFmtId="168" fontId="21" fillId="0" borderId="0" xfId="57" applyNumberFormat="1" applyFont="1" applyFill="1" applyAlignment="1">
      <alignment horizontal="left"/>
      <protection/>
    </xf>
    <xf numFmtId="0" fontId="21" fillId="0" borderId="0" xfId="57" applyFont="1" applyFill="1" applyAlignment="1">
      <alignment horizontal="left"/>
      <protection/>
    </xf>
    <xf numFmtId="0" fontId="21" fillId="0" borderId="0" xfId="57" applyFont="1" applyFill="1">
      <alignment/>
      <protection/>
    </xf>
    <xf numFmtId="0" fontId="21" fillId="0" borderId="0" xfId="57" applyFont="1" applyBorder="1" applyAlignment="1">
      <alignment horizontal="left"/>
      <protection/>
    </xf>
    <xf numFmtId="168" fontId="21" fillId="0" borderId="0" xfId="57" applyNumberFormat="1" applyFont="1" applyFill="1">
      <alignment/>
      <protection/>
    </xf>
    <xf numFmtId="3" fontId="0" fillId="0" borderId="0" xfId="0" applyNumberFormat="1" applyFont="1" applyAlignment="1">
      <alignment/>
    </xf>
    <xf numFmtId="37" fontId="21" fillId="0" borderId="0" xfId="57" applyNumberFormat="1" applyFont="1" applyFill="1">
      <alignment/>
      <protection/>
    </xf>
    <xf numFmtId="37" fontId="21" fillId="0" borderId="0" xfId="57" applyNumberFormat="1" applyFont="1" applyFill="1" applyAlignment="1">
      <alignment horizontal="left"/>
      <protection/>
    </xf>
    <xf numFmtId="0" fontId="21" fillId="0" borderId="0" xfId="57" applyFont="1" applyBorder="1">
      <alignment/>
      <protection/>
    </xf>
    <xf numFmtId="10" fontId="0" fillId="0" borderId="0" xfId="0" applyNumberFormat="1" applyFont="1" applyAlignment="1">
      <alignment/>
    </xf>
    <xf numFmtId="10" fontId="21" fillId="0" borderId="0" xfId="61" applyNumberFormat="1" applyFont="1" applyAlignment="1">
      <alignment/>
    </xf>
    <xf numFmtId="169" fontId="21" fillId="0" borderId="0" xfId="57" applyNumberFormat="1" applyFont="1" applyFill="1">
      <alignment/>
      <protection/>
    </xf>
    <xf numFmtId="169" fontId="21" fillId="0" borderId="0" xfId="57" applyNumberFormat="1" applyFont="1" applyFill="1" applyAlignment="1">
      <alignment horizontal="left"/>
      <protection/>
    </xf>
    <xf numFmtId="3" fontId="21" fillId="0" borderId="0" xfId="57" applyNumberFormat="1" applyFont="1" applyFill="1">
      <alignment/>
      <protection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right"/>
    </xf>
    <xf numFmtId="10" fontId="0" fillId="0" borderId="0" xfId="60" applyNumberFormat="1" applyFont="1" applyAlignment="1">
      <alignment/>
    </xf>
    <xf numFmtId="10" fontId="0" fillId="0" borderId="0" xfId="6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G5" sqref="G5"/>
    </sheetView>
  </sheetViews>
  <sheetFormatPr defaultColWidth="9.140625" defaultRowHeight="15"/>
  <cols>
    <col min="2" max="4" width="12.7109375" style="0" customWidth="1"/>
    <col min="6" max="8" width="12.7109375" style="0" customWidth="1"/>
  </cols>
  <sheetData>
    <row r="1" spans="1:9" ht="15">
      <c r="A1" s="1" t="s">
        <v>0</v>
      </c>
      <c r="B1" s="2" t="s">
        <v>1</v>
      </c>
      <c r="C1" s="1" t="s">
        <v>2</v>
      </c>
      <c r="D1" s="1" t="s">
        <v>3</v>
      </c>
      <c r="E1" s="3" t="s">
        <v>3</v>
      </c>
      <c r="F1" s="4"/>
      <c r="G1" s="5" t="s">
        <v>4</v>
      </c>
      <c r="H1" s="5"/>
      <c r="I1" s="4"/>
    </row>
    <row r="2" spans="1:9" ht="15">
      <c r="A2" s="6"/>
      <c r="B2" s="8">
        <v>1357770</v>
      </c>
      <c r="C2" s="8">
        <v>713324</v>
      </c>
      <c r="D2" s="8">
        <v>0</v>
      </c>
      <c r="E2" s="9" t="s">
        <v>3</v>
      </c>
      <c r="F2" s="8">
        <v>2134908</v>
      </c>
      <c r="G2" s="8">
        <v>2071094</v>
      </c>
      <c r="H2" s="8">
        <v>-63814</v>
      </c>
      <c r="I2" s="12">
        <v>-0.0299</v>
      </c>
    </row>
    <row r="3" spans="1:9" ht="15">
      <c r="A3" s="6"/>
      <c r="B3" s="13">
        <v>0.655581</v>
      </c>
      <c r="C3" s="13">
        <v>0.344419</v>
      </c>
      <c r="D3" s="13">
        <v>0</v>
      </c>
      <c r="E3" s="14" t="s">
        <v>3</v>
      </c>
      <c r="F3" s="10"/>
      <c r="G3" s="8">
        <v>0</v>
      </c>
      <c r="H3" s="10"/>
      <c r="I3" s="10"/>
    </row>
    <row r="4" spans="1:9" ht="15">
      <c r="A4" s="2" t="s">
        <v>5</v>
      </c>
      <c r="B4" s="2" t="s">
        <v>1</v>
      </c>
      <c r="C4" s="2" t="s">
        <v>6</v>
      </c>
      <c r="D4" s="2" t="s">
        <v>7</v>
      </c>
      <c r="E4" s="3" t="s">
        <v>3</v>
      </c>
      <c r="F4" s="10"/>
      <c r="G4" s="3" t="s">
        <v>8</v>
      </c>
      <c r="H4" s="8">
        <v>80787</v>
      </c>
      <c r="I4" s="4"/>
    </row>
    <row r="5" spans="1:9" ht="15">
      <c r="A5" s="6"/>
      <c r="B5" s="8">
        <v>1275373</v>
      </c>
      <c r="C5" s="8">
        <v>658027</v>
      </c>
      <c r="D5" s="8">
        <v>56907</v>
      </c>
      <c r="E5" s="9" t="s">
        <v>3</v>
      </c>
      <c r="F5" s="8">
        <v>2048998</v>
      </c>
      <c r="G5" s="8">
        <v>1990307</v>
      </c>
      <c r="H5" s="8">
        <v>-58691</v>
      </c>
      <c r="I5" s="4"/>
    </row>
    <row r="6" spans="1:9" ht="15">
      <c r="A6" s="6"/>
      <c r="B6" s="13">
        <v>0.640792</v>
      </c>
      <c r="C6" s="13">
        <v>0.330616</v>
      </c>
      <c r="D6" s="13">
        <v>0.028592</v>
      </c>
      <c r="E6" s="3" t="s">
        <v>3</v>
      </c>
      <c r="F6" s="3" t="s">
        <v>9</v>
      </c>
      <c r="G6" s="15">
        <v>56907</v>
      </c>
      <c r="H6" s="10"/>
      <c r="I6" s="10"/>
    </row>
    <row r="7" spans="1:9" ht="15">
      <c r="A7" s="2" t="s">
        <v>10</v>
      </c>
      <c r="B7" s="8">
        <v>82397</v>
      </c>
      <c r="C7" s="8">
        <v>55297</v>
      </c>
      <c r="D7" s="8">
        <v>-56907</v>
      </c>
      <c r="E7" s="6"/>
      <c r="F7" s="10"/>
      <c r="G7" s="10"/>
      <c r="H7" s="10"/>
      <c r="I7" s="10"/>
    </row>
    <row r="8" spans="1:9" ht="15">
      <c r="A8" s="16" t="s">
        <v>11</v>
      </c>
      <c r="B8" s="16" t="s">
        <v>12</v>
      </c>
      <c r="C8" s="16" t="s">
        <v>13</v>
      </c>
      <c r="D8" s="16" t="s">
        <v>14</v>
      </c>
      <c r="E8" s="17" t="s">
        <v>3</v>
      </c>
      <c r="F8" s="19" t="s">
        <v>3</v>
      </c>
      <c r="G8" s="17" t="s">
        <v>15</v>
      </c>
      <c r="H8" s="17"/>
      <c r="I8" s="18"/>
    </row>
    <row r="9" spans="1:9" ht="15">
      <c r="A9" s="16" t="s">
        <v>3</v>
      </c>
      <c r="B9" s="20">
        <v>514583</v>
      </c>
      <c r="C9" s="20">
        <v>267270</v>
      </c>
      <c r="D9" s="20">
        <v>34681</v>
      </c>
      <c r="E9" s="21" t="s">
        <v>3</v>
      </c>
      <c r="F9" s="22">
        <v>864083</v>
      </c>
      <c r="G9" s="20">
        <v>816534</v>
      </c>
      <c r="H9" s="20">
        <v>-47549</v>
      </c>
      <c r="I9" s="24">
        <v>-0.055</v>
      </c>
    </row>
    <row r="10" spans="1:9" ht="15">
      <c r="A10" s="25"/>
      <c r="B10" s="26">
        <v>0.630204</v>
      </c>
      <c r="C10" s="26">
        <v>0.327323</v>
      </c>
      <c r="D10" s="26">
        <v>0.042473</v>
      </c>
      <c r="E10" s="27" t="s">
        <v>3</v>
      </c>
      <c r="F10" s="19" t="s">
        <v>9</v>
      </c>
      <c r="G10" s="18">
        <v>34681</v>
      </c>
      <c r="H10" s="18"/>
      <c r="I10" s="18"/>
    </row>
    <row r="11" spans="1:9" ht="15">
      <c r="A11" s="16" t="s">
        <v>16</v>
      </c>
      <c r="B11" s="16" t="s">
        <v>17</v>
      </c>
      <c r="C11" s="16" t="s">
        <v>18</v>
      </c>
      <c r="D11" s="16" t="s">
        <v>3</v>
      </c>
      <c r="E11" s="16" t="s">
        <v>3</v>
      </c>
      <c r="F11" s="19"/>
      <c r="G11" s="17" t="s">
        <v>19</v>
      </c>
      <c r="H11" s="20">
        <v>13214</v>
      </c>
      <c r="I11" s="18"/>
    </row>
    <row r="12" spans="1:9" ht="15">
      <c r="A12" s="16" t="s">
        <v>20</v>
      </c>
      <c r="B12" s="20">
        <v>460795</v>
      </c>
      <c r="C12" s="20">
        <v>342525</v>
      </c>
      <c r="D12" s="21">
        <v>0</v>
      </c>
      <c r="E12" s="16" t="s">
        <v>3</v>
      </c>
      <c r="F12" s="19">
        <v>851966</v>
      </c>
      <c r="G12" s="20">
        <v>803320</v>
      </c>
      <c r="H12" s="20">
        <f>G12-F12</f>
        <v>-48646</v>
      </c>
      <c r="I12" s="18"/>
    </row>
    <row r="13" spans="1:9" ht="15">
      <c r="A13" s="25" t="s">
        <v>21</v>
      </c>
      <c r="B13" s="26">
        <v>0.573613</v>
      </c>
      <c r="C13" s="26">
        <v>0.426387</v>
      </c>
      <c r="D13" s="16" t="s">
        <v>3</v>
      </c>
      <c r="E13" s="16" t="s">
        <v>3</v>
      </c>
      <c r="F13" s="19" t="s">
        <v>9</v>
      </c>
      <c r="G13" s="18">
        <v>0</v>
      </c>
      <c r="H13" s="18"/>
      <c r="I13" s="18"/>
    </row>
    <row r="14" spans="1:9" ht="15">
      <c r="A14" s="16" t="s">
        <v>10</v>
      </c>
      <c r="B14" s="20">
        <v>53788</v>
      </c>
      <c r="C14" s="20">
        <v>-75255</v>
      </c>
      <c r="D14" s="16" t="s">
        <v>3</v>
      </c>
      <c r="E14" s="25"/>
      <c r="F14" s="18"/>
      <c r="G14" s="19"/>
      <c r="H14" s="18"/>
      <c r="I14" s="18"/>
    </row>
    <row r="16" spans="1:10" ht="15">
      <c r="A16">
        <v>2006</v>
      </c>
      <c r="B16" s="7">
        <f>B2+B9</f>
        <v>1872353</v>
      </c>
      <c r="C16" s="7">
        <f>C2+C9</f>
        <v>980594</v>
      </c>
      <c r="D16" s="7">
        <f>D2+D9</f>
        <v>34681</v>
      </c>
      <c r="E16" s="7"/>
      <c r="F16" s="7">
        <f>F2+F9</f>
        <v>2998991</v>
      </c>
      <c r="G16" s="7">
        <f>G2+G9</f>
        <v>2887628</v>
      </c>
      <c r="H16" s="7">
        <f>H2+H9</f>
        <v>-111363</v>
      </c>
      <c r="I16" s="23">
        <f>H16/F16</f>
        <v>-0.03713348923021109</v>
      </c>
      <c r="J16" s="11"/>
    </row>
    <row r="17" spans="2:9" ht="15">
      <c r="B17" s="11">
        <f>B16/$G$16</f>
        <v>0.6484051962371884</v>
      </c>
      <c r="C17" s="11">
        <f>C16/$G$16</f>
        <v>0.3395846002324399</v>
      </c>
      <c r="D17" s="11">
        <f>D16/$G$16</f>
        <v>0.012010203530371641</v>
      </c>
      <c r="E17" s="11"/>
      <c r="G17" s="7">
        <f>D16</f>
        <v>34681</v>
      </c>
      <c r="H17" s="7" t="s">
        <v>3</v>
      </c>
      <c r="I17" s="23"/>
    </row>
    <row r="18" spans="2:9" ht="15">
      <c r="B18" s="11">
        <f>B16/$F$16</f>
        <v>0.6243276488659019</v>
      </c>
      <c r="C18" s="11">
        <f>C16/$F$16</f>
        <v>0.32697463913696306</v>
      </c>
      <c r="D18" s="11">
        <f>D16/$F$16</f>
        <v>0.011564222766923942</v>
      </c>
      <c r="E18" s="11"/>
      <c r="I18" s="23"/>
    </row>
    <row r="19" spans="1:10" ht="15">
      <c r="A19">
        <v>2002</v>
      </c>
      <c r="B19" s="7">
        <f>B5+B12</f>
        <v>1736168</v>
      </c>
      <c r="C19" s="7">
        <f>C5+C12</f>
        <v>1000552</v>
      </c>
      <c r="D19" s="7">
        <f>D5+D12</f>
        <v>56907</v>
      </c>
      <c r="E19" s="7"/>
      <c r="F19" s="7">
        <f>F5+F12</f>
        <v>2900964</v>
      </c>
      <c r="G19" s="7">
        <f>G5+G12</f>
        <v>2793627</v>
      </c>
      <c r="H19" s="7">
        <f>H5+H12</f>
        <v>-107337</v>
      </c>
      <c r="I19" s="23">
        <f>H19/F19</f>
        <v>-0.03700045915771447</v>
      </c>
      <c r="J19" s="11"/>
    </row>
    <row r="20" spans="2:8" ht="15">
      <c r="B20" s="11">
        <f>B19/$G$16</f>
        <v>0.6012436504979173</v>
      </c>
      <c r="C20" s="11">
        <f>C19/$G$16</f>
        <v>0.3464961553219459</v>
      </c>
      <c r="D20" s="11">
        <f>D19/$G$16</f>
        <v>0.019707178348457626</v>
      </c>
      <c r="E20" s="11"/>
      <c r="H20" t="s">
        <v>3</v>
      </c>
    </row>
    <row r="21" spans="2:5" ht="15">
      <c r="B21" s="11">
        <f>B19/$F$16</f>
        <v>0.5789173758774201</v>
      </c>
      <c r="C21" s="11">
        <f>C19/$F$16</f>
        <v>0.33362954406998885</v>
      </c>
      <c r="D21" s="11">
        <f>D19/$F$16</f>
        <v>0.018975382053497327</v>
      </c>
      <c r="E21" s="11"/>
    </row>
    <row r="23" spans="2:8" ht="15">
      <c r="B23" s="7">
        <f aca="true" t="shared" si="0" ref="B23:D25">B16-B19</f>
        <v>136185</v>
      </c>
      <c r="C23" s="7">
        <f t="shared" si="0"/>
        <v>-19958</v>
      </c>
      <c r="D23" s="7">
        <f t="shared" si="0"/>
        <v>-22226</v>
      </c>
      <c r="E23" s="7"/>
      <c r="F23" s="7">
        <f>F16-F19</f>
        <v>98027</v>
      </c>
      <c r="G23" s="7">
        <f>G16-G19</f>
        <v>94001</v>
      </c>
      <c r="H23" s="7">
        <f>H16-H19</f>
        <v>-4026</v>
      </c>
    </row>
    <row r="24" spans="2:5" ht="15">
      <c r="B24" s="11">
        <f t="shared" si="0"/>
        <v>0.047161545739271116</v>
      </c>
      <c r="C24" s="11">
        <f t="shared" si="0"/>
        <v>-0.006911555089505972</v>
      </c>
      <c r="D24" s="11">
        <f t="shared" si="0"/>
        <v>-0.007696974818085985</v>
      </c>
      <c r="E24" s="11"/>
    </row>
    <row r="25" spans="2:5" ht="15">
      <c r="B25" s="11">
        <f t="shared" si="0"/>
        <v>0.04541027298848177</v>
      </c>
      <c r="C25" s="11">
        <f t="shared" si="0"/>
        <v>-0.006654904933025785</v>
      </c>
      <c r="D25" s="11">
        <f t="shared" si="0"/>
        <v>-0.007411159286573385</v>
      </c>
      <c r="E25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Leinsdorf</cp:lastModifiedBy>
  <dcterms:created xsi:type="dcterms:W3CDTF">2008-04-16T16:51:27Z</dcterms:created>
  <dcterms:modified xsi:type="dcterms:W3CDTF">2008-04-16T16:55:36Z</dcterms:modified>
  <cp:category/>
  <cp:version/>
  <cp:contentType/>
  <cp:contentStatus/>
</cp:coreProperties>
</file>